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0883_wirówki IMOS\"/>
    </mc:Choice>
  </mc:AlternateContent>
  <xr:revisionPtr revIDLastSave="0" documentId="14_{0FFC4232-F621-4128-9A52-2823C75458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asy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8" l="1"/>
  <c r="F11" i="8"/>
  <c r="F10" i="8"/>
  <c r="F8" i="8"/>
  <c r="F6" i="8"/>
  <c r="F14" i="8" l="1"/>
</calcChain>
</file>

<file path=xl/sharedStrings.xml><?xml version="1.0" encoding="utf-8"?>
<sst xmlns="http://schemas.openxmlformats.org/spreadsheetml/2006/main" count="30" uniqueCount="27">
  <si>
    <t>Jednostka miary</t>
  </si>
  <si>
    <t>Usługi</t>
  </si>
  <si>
    <t>Lp.</t>
  </si>
  <si>
    <t>Zakładana ilość wystąpień w okresie obowiązywania umowy</t>
  </si>
  <si>
    <t>Katalog czynności</t>
  </si>
  <si>
    <t>Cena oferty:</t>
  </si>
  <si>
    <t xml:space="preserve"> Wykonywanie robót serwisowych planowych i awaryjnych na prasach filtracyjnych typu:
1. PKM - 100/30/51/SZ na instalacji IMOS w PGE Energia Ciepła S.A. Oddział Wybrzeże w lokalizacji Gdańsk
2. PKM - 80/30/41/SZ na instalacji IMOS w PGE Energia Ciepła S.A. Oddział Wybrzeże w lokalizacji Gdynia
Prace zawierają kompletną usługę z wszystkimi kosztami dodatkowymi. 
Prace zakończone sprawozdaniem z przeprowadzonych prac.</t>
  </si>
  <si>
    <t>Przegląd PKM - 100/30/51/SZ w Ec Gdańsk</t>
  </si>
  <si>
    <t xml:space="preserve">Łączna cena   
w okresie obowiązywania umowy 
[PLN] </t>
  </si>
  <si>
    <t>1.1</t>
  </si>
  <si>
    <t>kpl.</t>
  </si>
  <si>
    <t>Przegląd PKM - 80/30/41/SZ w Ec Gdynia</t>
  </si>
  <si>
    <t>2.1</t>
  </si>
  <si>
    <t>3.1</t>
  </si>
  <si>
    <t>Koszt dojazdu dla zespołu serwisowego (1 samochód w obie strony wraz z kilometrówką)</t>
  </si>
  <si>
    <t>3.2</t>
  </si>
  <si>
    <t>Stawka przerobowa dla pozostałych prac serwisowych [zł netto/rbg]</t>
  </si>
  <si>
    <t>zł/rbg</t>
  </si>
  <si>
    <t>3.3</t>
  </si>
  <si>
    <t>3.4</t>
  </si>
  <si>
    <t>Zakładana wartość dostaw materiałów, usług i części  nieujętych w katalogu prac, dla prac objętych umową w okresie obowiązywania umowy, niezbędnych do usunięcia usterki. Koszty zakupu zgodnie z zapisami w umowie.</t>
  </si>
  <si>
    <t>Oferent wypełnia komórki zaznaczone kolorem żółtym.</t>
  </si>
  <si>
    <t>Zakwaterowanie jednego pracownika za 1 dobę</t>
  </si>
  <si>
    <t>zł/dobę</t>
  </si>
  <si>
    <t xml:space="preserve"> Cena jednostkowa [PLN netto/szt.]</t>
  </si>
  <si>
    <t>Serwis okresowy maszyny z wymianą oleju i filtrów w zasilaczu hydraulicznym (kompletna usługa wraz z dojazdem, noclegiem, materiałami, raport / zalecenia poprzeglądowe)</t>
  </si>
  <si>
    <t>Załącznik 3 - Katalog czynności, część 2 - serwis prasa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</si>
</sst>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2" fillId="6" borderId="6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right" vertical="center"/>
    </xf>
    <xf numFmtId="0" fontId="2" fillId="4" borderId="8" xfId="0" applyFont="1" applyFill="1" applyBorder="1" applyAlignment="1">
      <alignment vertical="center"/>
    </xf>
    <xf numFmtId="164" fontId="5" fillId="4" borderId="4" xfId="0" applyNumberFormat="1" applyFont="1" applyFill="1" applyBorder="1" applyAlignment="1">
      <alignment horizontal="center" vertical="center" wrapText="1"/>
    </xf>
    <xf numFmtId="49" fontId="2" fillId="6" borderId="8" xfId="1" applyNumberFormat="1" applyFont="1" applyFill="1" applyBorder="1" applyAlignment="1">
      <alignment vertical="center"/>
    </xf>
    <xf numFmtId="49" fontId="2" fillId="6" borderId="4" xfId="1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4" fillId="7" borderId="10" xfId="0" applyFont="1" applyFill="1" applyBorder="1" applyAlignment="1">
      <alignment horizontal="right"/>
    </xf>
    <xf numFmtId="164" fontId="4" fillId="7" borderId="9" xfId="0" applyNumberFormat="1" applyFont="1" applyFill="1" applyBorder="1"/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5" borderId="5" xfId="0" applyFont="1" applyFill="1" applyBorder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F24"/>
  <sheetViews>
    <sheetView tabSelected="1" zoomScale="110" zoomScaleNormal="110" workbookViewId="0">
      <selection activeCell="B8" sqref="B8"/>
    </sheetView>
  </sheetViews>
  <sheetFormatPr defaultRowHeight="15" x14ac:dyDescent="0.25"/>
  <cols>
    <col min="1" max="1" width="7" bestFit="1" customWidth="1"/>
    <col min="2" max="2" width="55.140625" customWidth="1"/>
    <col min="3" max="3" width="14.42578125" customWidth="1"/>
    <col min="4" max="4" width="13.42578125" customWidth="1"/>
    <col min="5" max="5" width="13.140625" customWidth="1"/>
    <col min="6" max="6" width="14.42578125" customWidth="1"/>
  </cols>
  <sheetData>
    <row r="1" spans="1:6" ht="14.45" customHeight="1" x14ac:dyDescent="0.25">
      <c r="A1" s="37" t="s">
        <v>26</v>
      </c>
      <c r="B1" s="37"/>
      <c r="C1" s="37"/>
      <c r="D1" s="37"/>
      <c r="E1" s="37"/>
      <c r="F1" s="37"/>
    </row>
    <row r="2" spans="1:6" ht="14.45" customHeight="1" x14ac:dyDescent="0.25">
      <c r="A2" s="38" t="s">
        <v>21</v>
      </c>
      <c r="B2" s="38"/>
      <c r="C2" s="38"/>
      <c r="D2" s="38"/>
      <c r="E2" s="38"/>
      <c r="F2" s="38"/>
    </row>
    <row r="3" spans="1:6" ht="84.75" customHeight="1" x14ac:dyDescent="0.25">
      <c r="A3" s="32" t="s">
        <v>6</v>
      </c>
      <c r="B3" s="33"/>
      <c r="C3" s="33"/>
      <c r="D3" s="33"/>
      <c r="E3" s="33"/>
      <c r="F3" s="34"/>
    </row>
    <row r="4" spans="1:6" ht="63.75" x14ac:dyDescent="0.25">
      <c r="A4" s="5" t="s">
        <v>2</v>
      </c>
      <c r="B4" s="11" t="s">
        <v>4</v>
      </c>
      <c r="C4" s="5" t="s">
        <v>24</v>
      </c>
      <c r="D4" s="1" t="s">
        <v>0</v>
      </c>
      <c r="E4" s="1" t="s">
        <v>3</v>
      </c>
      <c r="F4" s="5" t="s">
        <v>8</v>
      </c>
    </row>
    <row r="5" spans="1:6" ht="18.75" customHeight="1" x14ac:dyDescent="0.25">
      <c r="A5" s="6">
        <v>1</v>
      </c>
      <c r="B5" s="18" t="s">
        <v>7</v>
      </c>
      <c r="C5" s="19"/>
      <c r="D5" s="19"/>
      <c r="E5" s="19"/>
      <c r="F5" s="20"/>
    </row>
    <row r="6" spans="1:6" ht="44.25" customHeight="1" x14ac:dyDescent="0.25">
      <c r="A6" s="3" t="s">
        <v>9</v>
      </c>
      <c r="B6" s="21" t="s">
        <v>25</v>
      </c>
      <c r="C6" s="22"/>
      <c r="D6" s="8" t="s">
        <v>10</v>
      </c>
      <c r="E6" s="2">
        <v>2</v>
      </c>
      <c r="F6" s="9">
        <f>E6*C6</f>
        <v>0</v>
      </c>
    </row>
    <row r="7" spans="1:6" ht="17.25" customHeight="1" x14ac:dyDescent="0.25">
      <c r="A7" s="7">
        <v>2</v>
      </c>
      <c r="B7" s="17" t="s">
        <v>11</v>
      </c>
      <c r="C7" s="23"/>
      <c r="D7" s="23"/>
      <c r="E7" s="23"/>
      <c r="F7" s="24"/>
    </row>
    <row r="8" spans="1:6" ht="44.25" customHeight="1" x14ac:dyDescent="0.25">
      <c r="A8" s="8" t="s">
        <v>12</v>
      </c>
      <c r="B8" s="21" t="s">
        <v>25</v>
      </c>
      <c r="C8" s="22"/>
      <c r="D8" s="8" t="s">
        <v>10</v>
      </c>
      <c r="E8" s="2">
        <v>2</v>
      </c>
      <c r="F8" s="9">
        <f>E8*C8</f>
        <v>0</v>
      </c>
    </row>
    <row r="9" spans="1:6" x14ac:dyDescent="0.25">
      <c r="A9" s="12">
        <v>3</v>
      </c>
      <c r="B9" s="14" t="s">
        <v>1</v>
      </c>
      <c r="C9" s="25"/>
      <c r="D9" s="25"/>
      <c r="E9" s="25"/>
      <c r="F9" s="26"/>
    </row>
    <row r="10" spans="1:6" ht="30.75" customHeight="1" x14ac:dyDescent="0.25">
      <c r="A10" s="4" t="s">
        <v>13</v>
      </c>
      <c r="B10" s="15" t="s">
        <v>14</v>
      </c>
      <c r="C10" s="22"/>
      <c r="D10" s="4" t="s">
        <v>10</v>
      </c>
      <c r="E10" s="4">
        <v>4</v>
      </c>
      <c r="F10" s="16">
        <f>E10*C10</f>
        <v>0</v>
      </c>
    </row>
    <row r="11" spans="1:6" ht="22.5" customHeight="1" x14ac:dyDescent="0.25">
      <c r="A11" s="4" t="s">
        <v>15</v>
      </c>
      <c r="B11" s="15" t="s">
        <v>16</v>
      </c>
      <c r="C11" s="22"/>
      <c r="D11" s="4" t="s">
        <v>17</v>
      </c>
      <c r="E11" s="4">
        <v>250</v>
      </c>
      <c r="F11" s="16">
        <f t="shared" ref="F11:F12" si="0">E11*C11</f>
        <v>0</v>
      </c>
    </row>
    <row r="12" spans="1:6" ht="22.5" customHeight="1" x14ac:dyDescent="0.25">
      <c r="A12" s="4" t="s">
        <v>18</v>
      </c>
      <c r="B12" s="13" t="s">
        <v>22</v>
      </c>
      <c r="C12" s="22"/>
      <c r="D12" s="10" t="s">
        <v>23</v>
      </c>
      <c r="E12" s="4">
        <v>8</v>
      </c>
      <c r="F12" s="16">
        <f t="shared" si="0"/>
        <v>0</v>
      </c>
    </row>
    <row r="13" spans="1:6" ht="41.25" customHeight="1" thickBot="1" x14ac:dyDescent="0.3">
      <c r="A13" s="4" t="s">
        <v>19</v>
      </c>
      <c r="B13" s="35" t="s">
        <v>20</v>
      </c>
      <c r="C13" s="35"/>
      <c r="D13" s="35"/>
      <c r="E13" s="36"/>
      <c r="F13" s="27">
        <v>100000</v>
      </c>
    </row>
    <row r="14" spans="1:6" ht="20.25" customHeight="1" thickBot="1" x14ac:dyDescent="0.3">
      <c r="A14" s="28"/>
      <c r="B14" s="28"/>
      <c r="C14" s="28"/>
      <c r="D14" s="28"/>
      <c r="E14" s="29" t="s">
        <v>5</v>
      </c>
      <c r="F14" s="30">
        <f>SUM(F5:F13)</f>
        <v>100000</v>
      </c>
    </row>
    <row r="15" spans="1:6" x14ac:dyDescent="0.25">
      <c r="A15" s="28"/>
      <c r="B15" s="31"/>
      <c r="C15" s="28"/>
      <c r="D15" s="28"/>
      <c r="E15" s="28"/>
      <c r="F15" s="28"/>
    </row>
    <row r="16" spans="1:6" x14ac:dyDescent="0.25">
      <c r="A16" s="28"/>
      <c r="B16" s="28"/>
      <c r="C16" s="28"/>
      <c r="D16" s="28"/>
      <c r="E16" s="28"/>
      <c r="F16" s="28"/>
    </row>
    <row r="17" spans="1:6" x14ac:dyDescent="0.25">
      <c r="A17" s="28"/>
      <c r="B17" s="28"/>
      <c r="C17" s="28"/>
      <c r="D17" s="28"/>
      <c r="E17" s="28"/>
      <c r="F17" s="28"/>
    </row>
    <row r="18" spans="1:6" x14ac:dyDescent="0.25">
      <c r="A18" s="28"/>
      <c r="B18" s="28"/>
      <c r="C18" s="28"/>
      <c r="D18" s="28"/>
      <c r="E18" s="28"/>
      <c r="F18" s="28"/>
    </row>
    <row r="19" spans="1:6" x14ac:dyDescent="0.25">
      <c r="A19" s="28"/>
      <c r="B19" s="28"/>
      <c r="C19" s="28"/>
      <c r="D19" s="28"/>
      <c r="E19" s="28"/>
      <c r="F19" s="28"/>
    </row>
    <row r="20" spans="1:6" x14ac:dyDescent="0.25">
      <c r="A20" s="28"/>
      <c r="B20" s="28"/>
      <c r="C20" s="28"/>
      <c r="D20" s="28"/>
      <c r="E20" s="28"/>
      <c r="F20" s="28"/>
    </row>
    <row r="21" spans="1:6" x14ac:dyDescent="0.25">
      <c r="A21" s="28"/>
      <c r="B21" s="28"/>
      <c r="C21" s="28"/>
      <c r="D21" s="28"/>
      <c r="E21" s="28"/>
      <c r="F21" s="28"/>
    </row>
    <row r="22" spans="1:6" x14ac:dyDescent="0.25">
      <c r="A22" s="28"/>
      <c r="B22" s="28"/>
      <c r="C22" s="28"/>
      <c r="D22" s="28"/>
      <c r="E22" s="28"/>
      <c r="F22" s="28"/>
    </row>
    <row r="23" spans="1:6" x14ac:dyDescent="0.25">
      <c r="A23" s="28"/>
      <c r="B23" s="28"/>
      <c r="C23" s="28"/>
      <c r="D23" s="28"/>
      <c r="E23" s="28"/>
      <c r="F23" s="28"/>
    </row>
    <row r="24" spans="1:6" x14ac:dyDescent="0.25">
      <c r="A24" s="28"/>
      <c r="B24" s="28"/>
      <c r="C24" s="28"/>
      <c r="D24" s="28"/>
      <c r="E24" s="28"/>
      <c r="F24" s="28"/>
    </row>
  </sheetData>
  <mergeCells count="4">
    <mergeCell ref="A3:F3"/>
    <mergeCell ref="B13:E13"/>
    <mergeCell ref="A1:F1"/>
    <mergeCell ref="A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DPFVW34YURAE-834641568-13470</_dlc_DocId>
    <_dlc_DocIdUrl xmlns="a19cb1c7-c5c7-46d4-85ae-d83685407bba">
      <Url>https://swpp2.dms.gkpge.pl/sites/40/_layouts/15/DocIdRedir.aspx?ID=DPFVW34YURAE-834641568-13470</Url>
      <Description>DPFVW34YURAE-834641568-13470</Description>
    </_dlc_DocIdUrl>
    <dmsv2BaseFileName xmlns="http://schemas.microsoft.com/sharepoint/v3">Załącznik nr 11 do SWZ - Załącznik cenowy - Część 2 - Urządzenia odwadniania osadu - serwis prasy.xlsx</dmsv2BaseFileName>
    <dmsv2BaseDisplayName xmlns="http://schemas.microsoft.com/sharepoint/v3">Załącznik nr 11 do SWZ - Załącznik cenowy - Część 2 - Urządzenia odwadniania osadu - serwis prasy</dmsv2BaseDisplayName>
    <dmsv2SWPP2ObjectNumber xmlns="http://schemas.microsoft.com/sharepoint/v3">POST/PEC/PEC/UZR/00883/2025                       </dmsv2SWPP2ObjectNumber>
    <dmsv2SWPP2SumMD5 xmlns="http://schemas.microsoft.com/sharepoint/v3">6f935404f13708afbf450562bc07d40e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23860675</dmsv2BaseClientSystemDocumentID>
    <dmsv2BaseModifiedByID xmlns="http://schemas.microsoft.com/sharepoint/v3">19100304</dmsv2BaseModifiedByID>
    <dmsv2BaseCreatedByID xmlns="http://schemas.microsoft.com/sharepoint/v3">19100304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0FFCB215-7D86-4597-94FB-3CBFBA015AB2}"/>
</file>

<file path=customXml/itemProps2.xml><?xml version="1.0" encoding="utf-8"?>
<ds:datastoreItem xmlns:ds="http://schemas.openxmlformats.org/officeDocument/2006/customXml" ds:itemID="{B8EE7E1B-F0C1-437D-88FC-77C69513359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FDBCCFE-C3A7-4265-AF66-5252DF24160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F82AF62-32B7-43CB-AD42-C77F6BB5C78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Szewczyk</dc:creator>
  <cp:lastModifiedBy>Robaczewski Piotr [PGE EC S.A.]</cp:lastModifiedBy>
  <dcterms:created xsi:type="dcterms:W3CDTF">2016-04-11T10:17:51Z</dcterms:created>
  <dcterms:modified xsi:type="dcterms:W3CDTF">2025-10-02T12:37:51Z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2025-09-11T08:55:52Z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60c7d663-1f19-402c-bb6a-2025b51a71b2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b5b039fe-476c-4799-8550-5b703caa7081</vt:lpwstr>
  </property>
</Properties>
</file>